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400" tabRatio="50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1'!$10:$12</definedName>
    <definedName name="_xlnm.Print_Area" localSheetId="0">'приложение 1'!$A$1:$H$41</definedName>
    <definedName name="_xlnm.Print_Area" localSheetId="1">'приложение 2'!$A$1:$H$36</definedName>
  </definedNames>
  <calcPr fullCalcOnLoad="1"/>
</workbook>
</file>

<file path=xl/sharedStrings.xml><?xml version="1.0" encoding="utf-8"?>
<sst xmlns="http://schemas.openxmlformats.org/spreadsheetml/2006/main" count="234" uniqueCount="49">
  <si>
    <t>Код раздела и подраздела</t>
  </si>
  <si>
    <t>Код целевой статьи</t>
  </si>
  <si>
    <t>0103</t>
  </si>
  <si>
    <t>Другие общегосударственные вопросы</t>
  </si>
  <si>
    <t>0100</t>
  </si>
  <si>
    <t>Код ГРБС</t>
  </si>
  <si>
    <t>982</t>
  </si>
  <si>
    <t>0104</t>
  </si>
  <si>
    <t>ОБЩЕГОСУДАРСТВЕННЫЕ ВОПРОСЫ</t>
  </si>
  <si>
    <t>881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</si>
  <si>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</si>
  <si>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</si>
  <si>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</si>
  <si>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</si>
  <si>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</si>
  <si>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</si>
  <si>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</si>
  <si>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 xml:space="preserve">Код вида расходов </t>
  </si>
  <si>
    <t>120</t>
  </si>
  <si>
    <t>122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</si>
  <si>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</si>
  <si>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</si>
  <si>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244</t>
  </si>
  <si>
    <t>Приложение №1</t>
  </si>
  <si>
    <t>Приложение №2</t>
  </si>
  <si>
    <t>Расходы на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</si>
  <si>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</si>
  <si>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</si>
  <si>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</si>
  <si>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 xml:space="preserve">Фонд оплаты труда государственных (муниципальных) органов </t>
  </si>
  <si>
    <t>99 8 00 00210</t>
  </si>
  <si>
    <t>99 5 00 00110</t>
  </si>
  <si>
    <t>99 4 00 00110</t>
  </si>
  <si>
    <t xml:space="preserve">Наименование </t>
  </si>
  <si>
    <t>Прочая закупка товаров, работ и услуг</t>
  </si>
  <si>
    <t>Единица измерения: тыс. руб.</t>
  </si>
  <si>
    <t>Раздел I. Бюджетные ассигнования по расходам местного бюджета</t>
  </si>
  <si>
    <t>Закупка энергетических ресурсов</t>
  </si>
  <si>
    <t>247</t>
  </si>
  <si>
    <t>Сумма на год</t>
  </si>
  <si>
    <t>плановый период</t>
  </si>
  <si>
    <t>на 2023 год</t>
  </si>
  <si>
    <t>на 2024 год (первый год)</t>
  </si>
  <si>
    <t>на 2025 год (второй год)</t>
  </si>
  <si>
    <t>Иные закупки товаров, работ и услуг для обеспечения государственных (муниципальных) нужд</t>
  </si>
  <si>
    <t>240</t>
  </si>
  <si>
    <t>к Постановлению от 13.02.2023 № 02-03/39</t>
  </si>
  <si>
    <t>Изменения в Лимиты бюджетных обязательств  бюджета внутригородского муниципального образования Санкт-Петербурга  муниципальный округ  Владимирский округ на 2023 финансовый год и на плановый период 2024 и 2025 годов.</t>
  </si>
  <si>
    <t>Изменения в Сводную бюджетнаяую роспись  бюджета внутригородского муниципального образования Санкт-Петербурга  муниципальный округ  Владимирский округ на 2023 финансовый год и на плановый период 2024 и 2025 годов.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</si>
</sst>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00"/>
    <numFmt numFmtId="180" formatCode="0.0000"/>
    <numFmt numFmtId="181" formatCode="0.000"/>
    <numFmt numFmtId="182" formatCode="#,##0.000"/>
    <numFmt numFmtId="183" formatCode="_-* #,##0.0_р_._-;\-* #,##0.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5" zoomScaleNormal="75" zoomScaleSheetLayoutView="75" workbookViewId="0" topLeftCell="A1">
      <selection activeCell="N11" sqref="N11"/>
    </sheetView>
  </sheetViews>
  <sheetFormatPr defaultColWidth="9.125" defaultRowHeight="12.75"/>
  <cols>
    <col min="1" max="1" width="73.625" style="18" customWidth="1"/>
    <col min="2" max="2" width="7.375" style="2" customWidth="1"/>
    <col min="3" max="3" width="9.875" style="2" customWidth="1"/>
    <col min="4" max="4" width="18.625" style="2" customWidth="1"/>
    <col min="5" max="5" width="6.00390625" style="2" customWidth="1"/>
    <col min="6" max="6" width="14.50390625" style="2" customWidth="1"/>
    <col min="7" max="8" width="13.875" style="3" customWidth="1"/>
    <col min="9" max="16384" width="9.125" style="3" customWidth="1"/>
  </cols>
  <sheetData>
    <row r="1" spans="1:10" s="47" customFormat="1" ht="21.75" customHeight="1">
      <c r="A1" s="46"/>
      <c r="B1" s="45"/>
      <c r="C1" s="45"/>
      <c r="D1" s="50"/>
      <c r="E1" s="50"/>
      <c r="F1" s="50"/>
      <c r="H1" s="50" t="s">
        <v>23</v>
      </c>
      <c r="I1" s="50"/>
      <c r="J1" s="50"/>
    </row>
    <row r="2" spans="1:8" s="47" customFormat="1" ht="20.25" customHeight="1">
      <c r="A2" s="50"/>
      <c r="B2" s="45"/>
      <c r="C2" s="50"/>
      <c r="D2" s="67"/>
      <c r="E2" s="67"/>
      <c r="F2" s="67"/>
      <c r="G2" s="67"/>
      <c r="H2" s="67" t="s">
        <v>46</v>
      </c>
    </row>
    <row r="3" spans="1:6" ht="12.75" customHeight="1">
      <c r="A3" s="35"/>
      <c r="B3" s="15"/>
      <c r="C3" s="34"/>
      <c r="D3" s="36"/>
      <c r="E3" s="37"/>
      <c r="F3" s="37"/>
    </row>
    <row r="4" spans="1:8" ht="60" customHeight="1">
      <c r="A4" s="74" t="s">
        <v>48</v>
      </c>
      <c r="B4" s="75"/>
      <c r="C4" s="75"/>
      <c r="D4" s="75"/>
      <c r="E4" s="75"/>
      <c r="F4" s="75"/>
      <c r="G4" s="75"/>
      <c r="H4" s="75"/>
    </row>
    <row r="5" spans="1:8" ht="22.5" customHeight="1">
      <c r="A5" s="38" t="s">
        <v>35</v>
      </c>
      <c r="B5" s="39"/>
      <c r="C5" s="39"/>
      <c r="D5" s="49"/>
      <c r="E5" s="49"/>
      <c r="F5" s="54"/>
      <c r="G5" s="15"/>
      <c r="H5" s="54"/>
    </row>
    <row r="6" spans="1:6" ht="12.75" customHeight="1">
      <c r="A6" s="33"/>
      <c r="B6" s="33"/>
      <c r="C6" s="33"/>
      <c r="D6" s="32"/>
      <c r="E6" s="32"/>
      <c r="F6" s="43"/>
    </row>
    <row r="7" spans="1:6" ht="12" customHeight="1">
      <c r="A7" s="40" t="s">
        <v>36</v>
      </c>
      <c r="B7" s="40"/>
      <c r="C7" s="40"/>
      <c r="D7" s="40"/>
      <c r="E7" s="40"/>
      <c r="F7" s="42"/>
    </row>
    <row r="8" spans="1:6" ht="12" customHeight="1">
      <c r="A8" s="40"/>
      <c r="B8" s="40"/>
      <c r="C8" s="40"/>
      <c r="D8" s="40"/>
      <c r="E8" s="40"/>
      <c r="F8" s="42"/>
    </row>
    <row r="9" spans="1:6" ht="12" customHeight="1">
      <c r="A9" s="40"/>
      <c r="B9" s="40"/>
      <c r="C9" s="40"/>
      <c r="D9" s="40"/>
      <c r="E9" s="40"/>
      <c r="F9" s="42"/>
    </row>
    <row r="10" spans="1:8" ht="25.5" customHeight="1">
      <c r="A10" s="53" t="s">
        <v>33</v>
      </c>
      <c r="B10" s="53" t="s">
        <v>5</v>
      </c>
      <c r="C10" s="53" t="s">
        <v>0</v>
      </c>
      <c r="D10" s="53" t="s">
        <v>1</v>
      </c>
      <c r="E10" s="59" t="s">
        <v>17</v>
      </c>
      <c r="F10" s="69" t="s">
        <v>39</v>
      </c>
      <c r="G10" s="70"/>
      <c r="H10" s="71"/>
    </row>
    <row r="11" spans="1:8" ht="25.5" customHeight="1">
      <c r="A11" s="60"/>
      <c r="B11" s="62"/>
      <c r="C11" s="62"/>
      <c r="D11" s="62"/>
      <c r="E11" s="57"/>
      <c r="F11" s="53" t="s">
        <v>41</v>
      </c>
      <c r="G11" s="72" t="s">
        <v>40</v>
      </c>
      <c r="H11" s="73"/>
    </row>
    <row r="12" spans="1:8" ht="60" customHeight="1">
      <c r="A12" s="60"/>
      <c r="B12" s="62"/>
      <c r="C12" s="62"/>
      <c r="D12" s="62"/>
      <c r="E12" s="57"/>
      <c r="F12" s="56"/>
      <c r="G12" s="55" t="s">
        <v>42</v>
      </c>
      <c r="H12" s="52" t="s">
        <v>43</v>
      </c>
    </row>
    <row r="13" spans="1:8" s="4" customFormat="1" ht="45" customHeight="1" hidden="1">
      <c r="A13" s="61"/>
      <c r="B13" s="63"/>
      <c r="C13" s="63"/>
      <c r="D13" s="63"/>
      <c r="E13" s="58"/>
      <c r="F13" s="56"/>
      <c r="G13" s="64"/>
      <c r="H13" s="65"/>
    </row>
    <row r="14" spans="1:8" s="4" customFormat="1" ht="56.25" customHeight="1">
      <c r="A14" s="21" t="s">
        <v>28</v>
      </c>
      <c r="B14" s="6">
        <v>881</v>
      </c>
      <c r="C14" s="6"/>
      <c r="D14" s="6"/>
      <c r="E14" s="6"/>
      <c r="F14" s="7">
        <f aca="true" t="shared" si="0" ref="F14:H17">F15</f>
        <v>0</v>
      </c>
      <c r="G14" s="7">
        <f t="shared" si="0"/>
        <v>0</v>
      </c>
      <c r="H14" s="7">
        <f t="shared" si="0"/>
        <v>0</v>
      </c>
    </row>
    <row r="15" spans="1:8" s="4" customFormat="1" ht="21" customHeight="1">
      <c r="A15" s="5" t="s">
        <v>8</v>
      </c>
      <c r="B15" s="6">
        <v>881</v>
      </c>
      <c r="C15" s="8" t="s">
        <v>4</v>
      </c>
      <c r="D15" s="6"/>
      <c r="E15" s="6"/>
      <c r="F15" s="7">
        <f t="shared" si="0"/>
        <v>0</v>
      </c>
      <c r="G15" s="7">
        <f t="shared" si="0"/>
        <v>0</v>
      </c>
      <c r="H15" s="7">
        <f t="shared" si="0"/>
        <v>0</v>
      </c>
    </row>
    <row r="16" spans="1:8" s="4" customFormat="1" ht="46.5">
      <c r="A16" s="5" t="s">
        <v>13</v>
      </c>
      <c r="B16" s="12" t="s">
        <v>9</v>
      </c>
      <c r="C16" s="8" t="s">
        <v>2</v>
      </c>
      <c r="D16" s="10"/>
      <c r="E16" s="10"/>
      <c r="F16" s="13">
        <f t="shared" si="0"/>
        <v>0</v>
      </c>
      <c r="G16" s="13">
        <f t="shared" si="0"/>
        <v>0</v>
      </c>
      <c r="H16" s="13">
        <f t="shared" si="0"/>
        <v>0</v>
      </c>
    </row>
    <row r="17" spans="1:8" s="4" customFormat="1" ht="30.75">
      <c r="A17" s="24" t="s">
        <v>25</v>
      </c>
      <c r="B17" s="9" t="s">
        <v>9</v>
      </c>
      <c r="C17" s="10" t="s">
        <v>2</v>
      </c>
      <c r="D17" s="10" t="s">
        <v>32</v>
      </c>
      <c r="E17" s="10"/>
      <c r="F17" s="11">
        <f t="shared" si="0"/>
        <v>0</v>
      </c>
      <c r="G17" s="11">
        <f t="shared" si="0"/>
        <v>0</v>
      </c>
      <c r="H17" s="11">
        <f t="shared" si="0"/>
        <v>0</v>
      </c>
    </row>
    <row r="18" spans="1:8" s="4" customFormat="1" ht="30.75">
      <c r="A18" s="24" t="s">
        <v>20</v>
      </c>
      <c r="B18" s="9" t="s">
        <v>9</v>
      </c>
      <c r="C18" s="10" t="s">
        <v>2</v>
      </c>
      <c r="D18" s="10" t="s">
        <v>32</v>
      </c>
      <c r="E18" s="17" t="s">
        <v>18</v>
      </c>
      <c r="F18" s="11">
        <f>F19+F20</f>
        <v>0</v>
      </c>
      <c r="G18" s="11">
        <f>G19+G20</f>
        <v>0</v>
      </c>
      <c r="H18" s="11">
        <f>H19+H20</f>
        <v>0</v>
      </c>
    </row>
    <row r="19" spans="1:8" s="4" customFormat="1" ht="24" customHeight="1">
      <c r="A19" s="23" t="s">
        <v>29</v>
      </c>
      <c r="B19" s="9" t="s">
        <v>9</v>
      </c>
      <c r="C19" s="10" t="s">
        <v>2</v>
      </c>
      <c r="D19" s="10" t="s">
        <v>32</v>
      </c>
      <c r="E19" s="17" t="s">
        <v>15</v>
      </c>
      <c r="F19" s="11">
        <v>10</v>
      </c>
      <c r="G19" s="11">
        <v>0</v>
      </c>
      <c r="H19" s="11">
        <v>0</v>
      </c>
    </row>
    <row r="20" spans="1:8" s="4" customFormat="1" ht="30.75">
      <c r="A20" s="24" t="s">
        <v>21</v>
      </c>
      <c r="B20" s="9" t="s">
        <v>9</v>
      </c>
      <c r="C20" s="10" t="s">
        <v>2</v>
      </c>
      <c r="D20" s="10" t="s">
        <v>32</v>
      </c>
      <c r="E20" s="10" t="s">
        <v>19</v>
      </c>
      <c r="F20" s="11">
        <v>-10</v>
      </c>
      <c r="G20" s="11">
        <v>0</v>
      </c>
      <c r="H20" s="11">
        <v>0</v>
      </c>
    </row>
    <row r="21" spans="1:8" s="4" customFormat="1" ht="31.5" customHeight="1">
      <c r="A21" s="22" t="s">
        <v>44</v>
      </c>
      <c r="B21" s="9" t="s">
        <v>9</v>
      </c>
      <c r="C21" s="10" t="s">
        <v>2</v>
      </c>
      <c r="D21" s="10" t="s">
        <v>32</v>
      </c>
      <c r="E21" s="17">
        <v>240</v>
      </c>
      <c r="F21" s="11">
        <f>F22+F23</f>
        <v>0</v>
      </c>
      <c r="G21" s="11">
        <f>G22+G23</f>
        <v>0</v>
      </c>
      <c r="H21" s="11">
        <f>H22+H23</f>
        <v>0</v>
      </c>
    </row>
    <row r="22" spans="1:8" s="4" customFormat="1" ht="15">
      <c r="A22" s="24" t="s">
        <v>34</v>
      </c>
      <c r="B22" s="9" t="s">
        <v>9</v>
      </c>
      <c r="C22" s="10" t="s">
        <v>2</v>
      </c>
      <c r="D22" s="10" t="s">
        <v>32</v>
      </c>
      <c r="E22" s="10" t="s">
        <v>22</v>
      </c>
      <c r="F22" s="11">
        <v>-11</v>
      </c>
      <c r="G22" s="11">
        <v>0</v>
      </c>
      <c r="H22" s="11">
        <v>0</v>
      </c>
    </row>
    <row r="23" spans="1:8" s="4" customFormat="1" ht="15">
      <c r="A23" s="44" t="s">
        <v>37</v>
      </c>
      <c r="B23" s="9" t="s">
        <v>9</v>
      </c>
      <c r="C23" s="10" t="s">
        <v>2</v>
      </c>
      <c r="D23" s="10" t="s">
        <v>32</v>
      </c>
      <c r="E23" s="10" t="s">
        <v>38</v>
      </c>
      <c r="F23" s="11">
        <v>11</v>
      </c>
      <c r="G23" s="11">
        <v>0</v>
      </c>
      <c r="H23" s="11">
        <v>0</v>
      </c>
    </row>
    <row r="24" spans="1:8" s="4" customFormat="1" ht="51.75">
      <c r="A24" s="21" t="s">
        <v>27</v>
      </c>
      <c r="B24" s="12" t="s">
        <v>6</v>
      </c>
      <c r="C24" s="8"/>
      <c r="D24" s="8"/>
      <c r="E24" s="8"/>
      <c r="F24" s="13">
        <f>F25</f>
        <v>0</v>
      </c>
      <c r="G24" s="13">
        <f>G25</f>
        <v>0</v>
      </c>
      <c r="H24" s="13">
        <f>H25</f>
        <v>0</v>
      </c>
    </row>
    <row r="25" spans="1:8" s="4" customFormat="1" ht="27" customHeight="1">
      <c r="A25" s="5" t="s">
        <v>8</v>
      </c>
      <c r="B25" s="12" t="s">
        <v>6</v>
      </c>
      <c r="C25" s="8" t="s">
        <v>4</v>
      </c>
      <c r="D25" s="8"/>
      <c r="E25" s="8"/>
      <c r="F25" s="13">
        <f>F26+K10</f>
        <v>0</v>
      </c>
      <c r="G25" s="13">
        <f>G26+L10</f>
        <v>0</v>
      </c>
      <c r="H25" s="13">
        <f>H26+M10</f>
        <v>0</v>
      </c>
    </row>
    <row r="26" spans="1:8" s="4" customFormat="1" ht="46.5">
      <c r="A26" s="25" t="s">
        <v>11</v>
      </c>
      <c r="B26" s="12" t="s">
        <v>6</v>
      </c>
      <c r="C26" s="8" t="s">
        <v>7</v>
      </c>
      <c r="D26" s="8"/>
      <c r="E26" s="8"/>
      <c r="F26" s="13">
        <f>F27</f>
        <v>0</v>
      </c>
      <c r="G26" s="13">
        <f>G27</f>
        <v>0</v>
      </c>
      <c r="H26" s="13">
        <f>H27</f>
        <v>0</v>
      </c>
    </row>
    <row r="27" spans="1:8" s="4" customFormat="1" ht="46.5">
      <c r="A27" s="24" t="s">
        <v>26</v>
      </c>
      <c r="B27" s="9" t="s">
        <v>6</v>
      </c>
      <c r="C27" s="10" t="s">
        <v>7</v>
      </c>
      <c r="D27" s="14" t="s">
        <v>31</v>
      </c>
      <c r="E27" s="10"/>
      <c r="F27" s="11">
        <f>F28+F31</f>
        <v>0</v>
      </c>
      <c r="G27" s="11">
        <f>G28+G31</f>
        <v>0</v>
      </c>
      <c r="H27" s="11">
        <f>H28+H31</f>
        <v>0</v>
      </c>
    </row>
    <row r="28" spans="1:8" s="4" customFormat="1" ht="30.75">
      <c r="A28" s="24" t="s">
        <v>20</v>
      </c>
      <c r="B28" s="9" t="s">
        <v>6</v>
      </c>
      <c r="C28" s="10" t="s">
        <v>7</v>
      </c>
      <c r="D28" s="14" t="s">
        <v>31</v>
      </c>
      <c r="E28" s="10" t="s">
        <v>18</v>
      </c>
      <c r="F28" s="11">
        <f>F29+F30</f>
        <v>0</v>
      </c>
      <c r="G28" s="11">
        <f>G29+G30</f>
        <v>0</v>
      </c>
      <c r="H28" s="11">
        <f>H29+H30</f>
        <v>0</v>
      </c>
    </row>
    <row r="29" spans="1:8" s="4" customFormat="1" ht="30.75">
      <c r="A29" s="24" t="s">
        <v>16</v>
      </c>
      <c r="B29" s="9" t="s">
        <v>6</v>
      </c>
      <c r="C29" s="10" t="s">
        <v>7</v>
      </c>
      <c r="D29" s="14" t="s">
        <v>31</v>
      </c>
      <c r="E29" s="10" t="s">
        <v>15</v>
      </c>
      <c r="F29" s="11">
        <f>10</f>
        <v>10</v>
      </c>
      <c r="G29" s="11">
        <v>0</v>
      </c>
      <c r="H29" s="11">
        <v>0</v>
      </c>
    </row>
    <row r="30" spans="1:8" s="4" customFormat="1" ht="39.75" customHeight="1">
      <c r="A30" s="24" t="s">
        <v>21</v>
      </c>
      <c r="B30" s="9" t="s">
        <v>6</v>
      </c>
      <c r="C30" s="10" t="s">
        <v>7</v>
      </c>
      <c r="D30" s="14" t="s">
        <v>31</v>
      </c>
      <c r="E30" s="10" t="s">
        <v>19</v>
      </c>
      <c r="F30" s="11">
        <v>-10</v>
      </c>
      <c r="G30" s="11">
        <v>0</v>
      </c>
      <c r="H30" s="11">
        <v>0</v>
      </c>
    </row>
    <row r="31" spans="1:8" s="4" customFormat="1" ht="30.75">
      <c r="A31" s="22" t="s">
        <v>44</v>
      </c>
      <c r="B31" s="9" t="s">
        <v>6</v>
      </c>
      <c r="C31" s="10" t="s">
        <v>7</v>
      </c>
      <c r="D31" s="14" t="s">
        <v>31</v>
      </c>
      <c r="E31" s="10" t="s">
        <v>45</v>
      </c>
      <c r="F31" s="11">
        <f>F32+F33</f>
        <v>0</v>
      </c>
      <c r="G31" s="11">
        <f>G32+G33</f>
        <v>0</v>
      </c>
      <c r="H31" s="11">
        <f>H32+H33</f>
        <v>0</v>
      </c>
    </row>
    <row r="32" spans="1:8" s="4" customFormat="1" ht="15">
      <c r="A32" s="24" t="s">
        <v>34</v>
      </c>
      <c r="B32" s="9" t="s">
        <v>6</v>
      </c>
      <c r="C32" s="10" t="s">
        <v>7</v>
      </c>
      <c r="D32" s="14" t="s">
        <v>31</v>
      </c>
      <c r="E32" s="10" t="s">
        <v>22</v>
      </c>
      <c r="F32" s="11">
        <f>-4</f>
        <v>-4</v>
      </c>
      <c r="G32" s="11">
        <v>0</v>
      </c>
      <c r="H32" s="11">
        <v>0</v>
      </c>
    </row>
    <row r="33" spans="1:8" s="4" customFormat="1" ht="15">
      <c r="A33" s="44" t="s">
        <v>37</v>
      </c>
      <c r="B33" s="9" t="s">
        <v>6</v>
      </c>
      <c r="C33" s="10" t="s">
        <v>7</v>
      </c>
      <c r="D33" s="14" t="s">
        <v>31</v>
      </c>
      <c r="E33" s="10" t="s">
        <v>38</v>
      </c>
      <c r="F33" s="11">
        <f>4</f>
        <v>4</v>
      </c>
      <c r="G33" s="11">
        <v>0</v>
      </c>
      <c r="H33" s="11">
        <v>0</v>
      </c>
    </row>
    <row r="34" spans="1:8" s="4" customFormat="1" ht="15">
      <c r="A34" s="25" t="s">
        <v>3</v>
      </c>
      <c r="B34" s="6">
        <v>982</v>
      </c>
      <c r="C34" s="8" t="s">
        <v>10</v>
      </c>
      <c r="D34" s="8"/>
      <c r="E34" s="8"/>
      <c r="F34" s="13">
        <f aca="true" t="shared" si="1" ref="F34:H35">F35</f>
        <v>0</v>
      </c>
      <c r="G34" s="13">
        <f t="shared" si="1"/>
        <v>0</v>
      </c>
      <c r="H34" s="13">
        <f t="shared" si="1"/>
        <v>0</v>
      </c>
    </row>
    <row r="35" spans="1:8" s="4" customFormat="1" ht="46.5">
      <c r="A35" s="24" t="s">
        <v>12</v>
      </c>
      <c r="B35" s="9" t="s">
        <v>6</v>
      </c>
      <c r="C35" s="10" t="s">
        <v>10</v>
      </c>
      <c r="D35" s="10" t="s">
        <v>30</v>
      </c>
      <c r="E35" s="8"/>
      <c r="F35" s="11">
        <f t="shared" si="1"/>
        <v>0</v>
      </c>
      <c r="G35" s="11">
        <f t="shared" si="1"/>
        <v>0</v>
      </c>
      <c r="H35" s="11">
        <f t="shared" si="1"/>
        <v>0</v>
      </c>
    </row>
    <row r="36" spans="1:8" s="4" customFormat="1" ht="30.75">
      <c r="A36" s="24" t="s">
        <v>44</v>
      </c>
      <c r="B36" s="9" t="s">
        <v>6</v>
      </c>
      <c r="C36" s="10" t="s">
        <v>10</v>
      </c>
      <c r="D36" s="10" t="s">
        <v>30</v>
      </c>
      <c r="E36" s="10" t="s">
        <v>45</v>
      </c>
      <c r="F36" s="11">
        <f>F37+F38</f>
        <v>0</v>
      </c>
      <c r="G36" s="11">
        <f>G37+G38</f>
        <v>0</v>
      </c>
      <c r="H36" s="11">
        <f>H37+H38</f>
        <v>0</v>
      </c>
    </row>
    <row r="37" spans="1:8" s="4" customFormat="1" ht="15">
      <c r="A37" s="24" t="s">
        <v>34</v>
      </c>
      <c r="B37" s="9" t="s">
        <v>6</v>
      </c>
      <c r="C37" s="10" t="s">
        <v>10</v>
      </c>
      <c r="D37" s="10" t="s">
        <v>30</v>
      </c>
      <c r="E37" s="10" t="s">
        <v>22</v>
      </c>
      <c r="F37" s="11">
        <f>-7</f>
        <v>-7</v>
      </c>
      <c r="G37" s="11">
        <v>0</v>
      </c>
      <c r="H37" s="11">
        <v>0</v>
      </c>
    </row>
    <row r="38" spans="1:8" s="4" customFormat="1" ht="15">
      <c r="A38" s="44" t="s">
        <v>37</v>
      </c>
      <c r="B38" s="9" t="s">
        <v>6</v>
      </c>
      <c r="C38" s="10" t="s">
        <v>10</v>
      </c>
      <c r="D38" s="10" t="s">
        <v>30</v>
      </c>
      <c r="E38" s="10" t="s">
        <v>38</v>
      </c>
      <c r="F38" s="11">
        <f>7</f>
        <v>7</v>
      </c>
      <c r="G38" s="11">
        <v>0</v>
      </c>
      <c r="H38" s="11">
        <v>0</v>
      </c>
    </row>
    <row r="39" spans="1:8" ht="15">
      <c r="A39" s="26" t="s">
        <v>14</v>
      </c>
      <c r="B39" s="14"/>
      <c r="C39" s="8"/>
      <c r="D39" s="8"/>
      <c r="E39" s="8"/>
      <c r="F39" s="13">
        <f>F14+F24</f>
        <v>0</v>
      </c>
      <c r="G39" s="13">
        <f>G14+G24</f>
        <v>0</v>
      </c>
      <c r="H39" s="13">
        <f>H14+H24</f>
        <v>0</v>
      </c>
    </row>
    <row r="40" spans="1:6" ht="12.75">
      <c r="A40" s="28"/>
      <c r="B40" s="29"/>
      <c r="C40" s="29"/>
      <c r="D40" s="29"/>
      <c r="E40" s="29"/>
      <c r="F40" s="30"/>
    </row>
    <row r="41" spans="1:6" s="48" customFormat="1" ht="15">
      <c r="A41" s="41"/>
      <c r="B41" s="41"/>
      <c r="C41" s="41"/>
      <c r="D41" s="41"/>
      <c r="E41" s="41"/>
      <c r="F41" s="66"/>
    </row>
    <row r="42" spans="1:6" ht="15">
      <c r="A42" s="51"/>
      <c r="B42" s="51"/>
      <c r="C42" s="51"/>
      <c r="D42" s="27"/>
      <c r="E42" s="27"/>
      <c r="F42" s="31"/>
    </row>
    <row r="43" ht="15">
      <c r="A43" s="19"/>
    </row>
    <row r="45" spans="1:6" ht="15">
      <c r="A45" s="20"/>
      <c r="F45" s="1"/>
    </row>
  </sheetData>
  <sheetProtection/>
  <mergeCells count="3">
    <mergeCell ref="F10:H10"/>
    <mergeCell ref="G11:H11"/>
    <mergeCell ref="A4:H4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91" zoomScaleNormal="75" zoomScaleSheetLayoutView="91" workbookViewId="0" topLeftCell="A1">
      <selection activeCell="K9" sqref="K9"/>
    </sheetView>
  </sheetViews>
  <sheetFormatPr defaultColWidth="9.125" defaultRowHeight="12.75"/>
  <cols>
    <col min="1" max="1" width="73.625" style="18" customWidth="1"/>
    <col min="2" max="2" width="7.375" style="2" customWidth="1"/>
    <col min="3" max="3" width="9.875" style="2" customWidth="1"/>
    <col min="4" max="4" width="18.625" style="2" customWidth="1"/>
    <col min="5" max="5" width="6.00390625" style="2" customWidth="1"/>
    <col min="6" max="6" width="14.50390625" style="2" customWidth="1"/>
    <col min="7" max="8" width="13.875" style="3" customWidth="1"/>
    <col min="9" max="16384" width="9.125" style="3" customWidth="1"/>
  </cols>
  <sheetData>
    <row r="1" spans="1:10" s="16" customFormat="1" ht="15">
      <c r="A1" s="20"/>
      <c r="B1" s="1"/>
      <c r="C1" s="1"/>
      <c r="D1" s="68"/>
      <c r="E1" s="68"/>
      <c r="F1" s="68"/>
      <c r="H1" s="68" t="s">
        <v>24</v>
      </c>
      <c r="I1" s="68"/>
      <c r="J1" s="68"/>
    </row>
    <row r="2" spans="1:13" s="16" customFormat="1" ht="20.25" customHeight="1">
      <c r="A2" s="68"/>
      <c r="B2" s="68"/>
      <c r="C2" s="68"/>
      <c r="D2" s="68"/>
      <c r="E2" s="68"/>
      <c r="F2" s="68"/>
      <c r="H2" s="68" t="str">
        <f>'приложение 1'!H2</f>
        <v>к Постановлению от 13.02.2023 № 02-03/39</v>
      </c>
      <c r="I2" s="68"/>
      <c r="J2" s="68"/>
      <c r="K2" s="68"/>
      <c r="L2" s="68"/>
      <c r="M2" s="68"/>
    </row>
    <row r="3" spans="1:6" ht="12.75" customHeight="1">
      <c r="A3" s="35"/>
      <c r="B3" s="15"/>
      <c r="C3" s="34"/>
      <c r="D3" s="36"/>
      <c r="E3" s="37"/>
      <c r="F3" s="37"/>
    </row>
    <row r="4" spans="1:8" ht="60" customHeight="1">
      <c r="A4" s="74" t="s">
        <v>47</v>
      </c>
      <c r="B4" s="75"/>
      <c r="C4" s="75"/>
      <c r="D4" s="75"/>
      <c r="E4" s="75"/>
      <c r="F4" s="75"/>
      <c r="G4" s="75"/>
      <c r="H4" s="75"/>
    </row>
    <row r="5" spans="1:8" ht="21" customHeight="1">
      <c r="A5" s="38" t="s">
        <v>35</v>
      </c>
      <c r="B5" s="39"/>
      <c r="C5" s="39"/>
      <c r="D5" s="49"/>
      <c r="E5" s="49"/>
      <c r="F5" s="54"/>
      <c r="H5" s="54"/>
    </row>
    <row r="6" spans="1:6" ht="12" customHeight="1">
      <c r="A6" s="40"/>
      <c r="B6" s="40"/>
      <c r="C6" s="40"/>
      <c r="D6" s="40"/>
      <c r="E6" s="40"/>
      <c r="F6" s="42"/>
    </row>
    <row r="7" spans="1:8" ht="25.5" customHeight="1">
      <c r="A7" s="53" t="s">
        <v>33</v>
      </c>
      <c r="B7" s="53" t="s">
        <v>5</v>
      </c>
      <c r="C7" s="53" t="s">
        <v>0</v>
      </c>
      <c r="D7" s="53" t="s">
        <v>1</v>
      </c>
      <c r="E7" s="59" t="s">
        <v>17</v>
      </c>
      <c r="F7" s="69" t="s">
        <v>39</v>
      </c>
      <c r="G7" s="70"/>
      <c r="H7" s="71"/>
    </row>
    <row r="8" spans="1:8" ht="25.5" customHeight="1">
      <c r="A8" s="60"/>
      <c r="B8" s="62"/>
      <c r="C8" s="62"/>
      <c r="D8" s="62"/>
      <c r="E8" s="57"/>
      <c r="F8" s="53" t="s">
        <v>41</v>
      </c>
      <c r="G8" s="72" t="s">
        <v>40</v>
      </c>
      <c r="H8" s="73"/>
    </row>
    <row r="9" spans="1:8" ht="60" customHeight="1">
      <c r="A9" s="60"/>
      <c r="B9" s="62"/>
      <c r="C9" s="62"/>
      <c r="D9" s="62"/>
      <c r="E9" s="57"/>
      <c r="F9" s="56"/>
      <c r="G9" s="55" t="s">
        <v>42</v>
      </c>
      <c r="H9" s="52" t="s">
        <v>43</v>
      </c>
    </row>
    <row r="10" spans="1:8" s="4" customFormat="1" ht="45" customHeight="1" hidden="1">
      <c r="A10" s="61"/>
      <c r="B10" s="63"/>
      <c r="C10" s="63"/>
      <c r="D10" s="63"/>
      <c r="E10" s="58"/>
      <c r="F10" s="56"/>
      <c r="G10" s="64"/>
      <c r="H10" s="65"/>
    </row>
    <row r="11" spans="1:8" s="4" customFormat="1" ht="56.25" customHeight="1">
      <c r="A11" s="21" t="s">
        <v>28</v>
      </c>
      <c r="B11" s="6">
        <v>881</v>
      </c>
      <c r="C11" s="6"/>
      <c r="D11" s="6"/>
      <c r="E11" s="6"/>
      <c r="F11" s="7">
        <f aca="true" t="shared" si="0" ref="F11:H14">F12</f>
        <v>0</v>
      </c>
      <c r="G11" s="7">
        <f t="shared" si="0"/>
        <v>0</v>
      </c>
      <c r="H11" s="7">
        <f t="shared" si="0"/>
        <v>0</v>
      </c>
    </row>
    <row r="12" spans="1:8" s="4" customFormat="1" ht="21" customHeight="1">
      <c r="A12" s="5" t="s">
        <v>8</v>
      </c>
      <c r="B12" s="6">
        <v>881</v>
      </c>
      <c r="C12" s="8" t="s">
        <v>4</v>
      </c>
      <c r="D12" s="6"/>
      <c r="E12" s="6"/>
      <c r="F12" s="7">
        <f t="shared" si="0"/>
        <v>0</v>
      </c>
      <c r="G12" s="7">
        <f t="shared" si="0"/>
        <v>0</v>
      </c>
      <c r="H12" s="7">
        <f t="shared" si="0"/>
        <v>0</v>
      </c>
    </row>
    <row r="13" spans="1:8" s="4" customFormat="1" ht="46.5">
      <c r="A13" s="5" t="s">
        <v>13</v>
      </c>
      <c r="B13" s="12" t="s">
        <v>9</v>
      </c>
      <c r="C13" s="8" t="s">
        <v>2</v>
      </c>
      <c r="D13" s="10"/>
      <c r="E13" s="10"/>
      <c r="F13" s="13">
        <f t="shared" si="0"/>
        <v>0</v>
      </c>
      <c r="G13" s="13">
        <f t="shared" si="0"/>
        <v>0</v>
      </c>
      <c r="H13" s="13">
        <f t="shared" si="0"/>
        <v>0</v>
      </c>
    </row>
    <row r="14" spans="1:8" s="4" customFormat="1" ht="30.75">
      <c r="A14" s="24" t="s">
        <v>25</v>
      </c>
      <c r="B14" s="9" t="s">
        <v>9</v>
      </c>
      <c r="C14" s="10" t="s">
        <v>2</v>
      </c>
      <c r="D14" s="10" t="s">
        <v>32</v>
      </c>
      <c r="E14" s="10"/>
      <c r="F14" s="11">
        <f t="shared" si="0"/>
        <v>0</v>
      </c>
      <c r="G14" s="11">
        <f t="shared" si="0"/>
        <v>0</v>
      </c>
      <c r="H14" s="11">
        <f t="shared" si="0"/>
        <v>0</v>
      </c>
    </row>
    <row r="15" spans="1:8" s="4" customFormat="1" ht="30.75">
      <c r="A15" s="24" t="s">
        <v>20</v>
      </c>
      <c r="B15" s="9" t="s">
        <v>9</v>
      </c>
      <c r="C15" s="10" t="s">
        <v>2</v>
      </c>
      <c r="D15" s="10" t="s">
        <v>32</v>
      </c>
      <c r="E15" s="17" t="s">
        <v>18</v>
      </c>
      <c r="F15" s="11">
        <f>F16+F17</f>
        <v>0</v>
      </c>
      <c r="G15" s="11">
        <f>G16+G17</f>
        <v>0</v>
      </c>
      <c r="H15" s="11">
        <f>H16+H17</f>
        <v>0</v>
      </c>
    </row>
    <row r="16" spans="1:8" s="4" customFormat="1" ht="24" customHeight="1">
      <c r="A16" s="23" t="s">
        <v>29</v>
      </c>
      <c r="B16" s="9" t="s">
        <v>9</v>
      </c>
      <c r="C16" s="10" t="s">
        <v>2</v>
      </c>
      <c r="D16" s="10" t="s">
        <v>32</v>
      </c>
      <c r="E16" s="17" t="s">
        <v>15</v>
      </c>
      <c r="F16" s="11">
        <v>10</v>
      </c>
      <c r="G16" s="11">
        <v>0</v>
      </c>
      <c r="H16" s="11">
        <v>0</v>
      </c>
    </row>
    <row r="17" spans="1:8" s="4" customFormat="1" ht="30.75">
      <c r="A17" s="24" t="s">
        <v>21</v>
      </c>
      <c r="B17" s="9" t="s">
        <v>9</v>
      </c>
      <c r="C17" s="10" t="s">
        <v>2</v>
      </c>
      <c r="D17" s="10" t="s">
        <v>32</v>
      </c>
      <c r="E17" s="10" t="s">
        <v>19</v>
      </c>
      <c r="F17" s="11">
        <v>-10</v>
      </c>
      <c r="G17" s="11">
        <v>0</v>
      </c>
      <c r="H17" s="11">
        <v>0</v>
      </c>
    </row>
    <row r="18" spans="1:8" s="4" customFormat="1" ht="31.5" customHeight="1">
      <c r="A18" s="22" t="s">
        <v>44</v>
      </c>
      <c r="B18" s="9" t="s">
        <v>9</v>
      </c>
      <c r="C18" s="10" t="s">
        <v>2</v>
      </c>
      <c r="D18" s="10" t="s">
        <v>32</v>
      </c>
      <c r="E18" s="17">
        <v>240</v>
      </c>
      <c r="F18" s="11">
        <f>F19+F20</f>
        <v>0</v>
      </c>
      <c r="G18" s="11">
        <f>G19+G20</f>
        <v>0</v>
      </c>
      <c r="H18" s="11">
        <f>H19+H20</f>
        <v>0</v>
      </c>
    </row>
    <row r="19" spans="1:8" s="4" customFormat="1" ht="15">
      <c r="A19" s="24" t="s">
        <v>34</v>
      </c>
      <c r="B19" s="9" t="s">
        <v>9</v>
      </c>
      <c r="C19" s="10" t="s">
        <v>2</v>
      </c>
      <c r="D19" s="10" t="s">
        <v>32</v>
      </c>
      <c r="E19" s="10" t="s">
        <v>22</v>
      </c>
      <c r="F19" s="11">
        <v>-11</v>
      </c>
      <c r="G19" s="11">
        <v>0</v>
      </c>
      <c r="H19" s="11">
        <v>0</v>
      </c>
    </row>
    <row r="20" spans="1:8" s="4" customFormat="1" ht="15">
      <c r="A20" s="44" t="s">
        <v>37</v>
      </c>
      <c r="B20" s="9" t="s">
        <v>9</v>
      </c>
      <c r="C20" s="10" t="s">
        <v>2</v>
      </c>
      <c r="D20" s="10" t="s">
        <v>32</v>
      </c>
      <c r="E20" s="10" t="s">
        <v>38</v>
      </c>
      <c r="F20" s="11">
        <v>11</v>
      </c>
      <c r="G20" s="11">
        <v>0</v>
      </c>
      <c r="H20" s="11">
        <v>0</v>
      </c>
    </row>
    <row r="21" spans="1:8" s="4" customFormat="1" ht="51.75">
      <c r="A21" s="21" t="s">
        <v>27</v>
      </c>
      <c r="B21" s="12" t="s">
        <v>6</v>
      </c>
      <c r="C21" s="8"/>
      <c r="D21" s="8"/>
      <c r="E21" s="8"/>
      <c r="F21" s="13">
        <f>F22</f>
        <v>0</v>
      </c>
      <c r="G21" s="13">
        <f>G22</f>
        <v>0</v>
      </c>
      <c r="H21" s="13">
        <f>H22</f>
        <v>0</v>
      </c>
    </row>
    <row r="22" spans="1:8" s="4" customFormat="1" ht="27" customHeight="1">
      <c r="A22" s="5" t="s">
        <v>8</v>
      </c>
      <c r="B22" s="12" t="s">
        <v>6</v>
      </c>
      <c r="C22" s="8" t="s">
        <v>4</v>
      </c>
      <c r="D22" s="8"/>
      <c r="E22" s="8"/>
      <c r="F22" s="13">
        <f>F23+K7</f>
        <v>0</v>
      </c>
      <c r="G22" s="13">
        <f>G23+L7</f>
        <v>0</v>
      </c>
      <c r="H22" s="13">
        <f>H23+M7</f>
        <v>0</v>
      </c>
    </row>
    <row r="23" spans="1:8" s="4" customFormat="1" ht="46.5">
      <c r="A23" s="25" t="s">
        <v>11</v>
      </c>
      <c r="B23" s="12" t="s">
        <v>6</v>
      </c>
      <c r="C23" s="8" t="s">
        <v>7</v>
      </c>
      <c r="D23" s="8"/>
      <c r="E23" s="8"/>
      <c r="F23" s="13">
        <f>F24</f>
        <v>0</v>
      </c>
      <c r="G23" s="13">
        <f>G24</f>
        <v>0</v>
      </c>
      <c r="H23" s="13">
        <f>H24</f>
        <v>0</v>
      </c>
    </row>
    <row r="24" spans="1:8" s="4" customFormat="1" ht="46.5">
      <c r="A24" s="24" t="s">
        <v>26</v>
      </c>
      <c r="B24" s="9" t="s">
        <v>6</v>
      </c>
      <c r="C24" s="10" t="s">
        <v>7</v>
      </c>
      <c r="D24" s="14" t="s">
        <v>31</v>
      </c>
      <c r="E24" s="10"/>
      <c r="F24" s="11">
        <f>F25+F28</f>
        <v>0</v>
      </c>
      <c r="G24" s="11">
        <f>G25+G28</f>
        <v>0</v>
      </c>
      <c r="H24" s="11">
        <f>H25+H28</f>
        <v>0</v>
      </c>
    </row>
    <row r="25" spans="1:8" s="4" customFormat="1" ht="30.75">
      <c r="A25" s="24" t="s">
        <v>20</v>
      </c>
      <c r="B25" s="9" t="s">
        <v>6</v>
      </c>
      <c r="C25" s="10" t="s">
        <v>7</v>
      </c>
      <c r="D25" s="14" t="s">
        <v>31</v>
      </c>
      <c r="E25" s="10" t="s">
        <v>18</v>
      </c>
      <c r="F25" s="11">
        <f>F26+F27</f>
        <v>0</v>
      </c>
      <c r="G25" s="11">
        <f>G26+G27</f>
        <v>0</v>
      </c>
      <c r="H25" s="11">
        <f>H26+H27</f>
        <v>0</v>
      </c>
    </row>
    <row r="26" spans="1:8" s="4" customFormat="1" ht="30.75">
      <c r="A26" s="24" t="s">
        <v>16</v>
      </c>
      <c r="B26" s="9" t="s">
        <v>6</v>
      </c>
      <c r="C26" s="10" t="s">
        <v>7</v>
      </c>
      <c r="D26" s="14" t="s">
        <v>31</v>
      </c>
      <c r="E26" s="10" t="s">
        <v>15</v>
      </c>
      <c r="F26" s="11">
        <f>10</f>
        <v>10</v>
      </c>
      <c r="G26" s="11">
        <v>0</v>
      </c>
      <c r="H26" s="11">
        <v>0</v>
      </c>
    </row>
    <row r="27" spans="1:8" s="4" customFormat="1" ht="39.75" customHeight="1">
      <c r="A27" s="24" t="s">
        <v>21</v>
      </c>
      <c r="B27" s="9" t="s">
        <v>6</v>
      </c>
      <c r="C27" s="10" t="s">
        <v>7</v>
      </c>
      <c r="D27" s="14" t="s">
        <v>31</v>
      </c>
      <c r="E27" s="10" t="s">
        <v>19</v>
      </c>
      <c r="F27" s="11">
        <v>-10</v>
      </c>
      <c r="G27" s="11">
        <v>0</v>
      </c>
      <c r="H27" s="11">
        <v>0</v>
      </c>
    </row>
    <row r="28" spans="1:8" s="4" customFormat="1" ht="30.75">
      <c r="A28" s="22" t="s">
        <v>44</v>
      </c>
      <c r="B28" s="9" t="s">
        <v>6</v>
      </c>
      <c r="C28" s="10" t="s">
        <v>7</v>
      </c>
      <c r="D28" s="14" t="s">
        <v>31</v>
      </c>
      <c r="E28" s="10" t="s">
        <v>45</v>
      </c>
      <c r="F28" s="11">
        <f>F29+F30</f>
        <v>0</v>
      </c>
      <c r="G28" s="11">
        <f>G29+G30</f>
        <v>0</v>
      </c>
      <c r="H28" s="11">
        <f>H29+H30</f>
        <v>0</v>
      </c>
    </row>
    <row r="29" spans="1:8" s="4" customFormat="1" ht="15">
      <c r="A29" s="24" t="s">
        <v>34</v>
      </c>
      <c r="B29" s="9" t="s">
        <v>6</v>
      </c>
      <c r="C29" s="10" t="s">
        <v>7</v>
      </c>
      <c r="D29" s="14" t="s">
        <v>31</v>
      </c>
      <c r="E29" s="10" t="s">
        <v>22</v>
      </c>
      <c r="F29" s="11">
        <f>-4</f>
        <v>-4</v>
      </c>
      <c r="G29" s="11">
        <v>0</v>
      </c>
      <c r="H29" s="11">
        <v>0</v>
      </c>
    </row>
    <row r="30" spans="1:8" s="4" customFormat="1" ht="15">
      <c r="A30" s="44" t="s">
        <v>37</v>
      </c>
      <c r="B30" s="9" t="s">
        <v>6</v>
      </c>
      <c r="C30" s="10" t="s">
        <v>7</v>
      </c>
      <c r="D30" s="14" t="s">
        <v>31</v>
      </c>
      <c r="E30" s="10" t="s">
        <v>38</v>
      </c>
      <c r="F30" s="11">
        <f>4</f>
        <v>4</v>
      </c>
      <c r="G30" s="11">
        <v>0</v>
      </c>
      <c r="H30" s="11">
        <v>0</v>
      </c>
    </row>
    <row r="31" spans="1:8" s="4" customFormat="1" ht="15">
      <c r="A31" s="25" t="s">
        <v>3</v>
      </c>
      <c r="B31" s="6">
        <v>982</v>
      </c>
      <c r="C31" s="8" t="s">
        <v>10</v>
      </c>
      <c r="D31" s="8"/>
      <c r="E31" s="8"/>
      <c r="F31" s="13">
        <f aca="true" t="shared" si="1" ref="F31:H32">F32</f>
        <v>0</v>
      </c>
      <c r="G31" s="13">
        <f t="shared" si="1"/>
        <v>0</v>
      </c>
      <c r="H31" s="13">
        <f t="shared" si="1"/>
        <v>0</v>
      </c>
    </row>
    <row r="32" spans="1:8" s="4" customFormat="1" ht="46.5">
      <c r="A32" s="24" t="s">
        <v>12</v>
      </c>
      <c r="B32" s="9" t="s">
        <v>6</v>
      </c>
      <c r="C32" s="10" t="s">
        <v>10</v>
      </c>
      <c r="D32" s="10" t="s">
        <v>30</v>
      </c>
      <c r="E32" s="8"/>
      <c r="F32" s="11">
        <f t="shared" si="1"/>
        <v>0</v>
      </c>
      <c r="G32" s="11">
        <f t="shared" si="1"/>
        <v>0</v>
      </c>
      <c r="H32" s="11">
        <f t="shared" si="1"/>
        <v>0</v>
      </c>
    </row>
    <row r="33" spans="1:8" s="4" customFormat="1" ht="30.75">
      <c r="A33" s="24" t="s">
        <v>44</v>
      </c>
      <c r="B33" s="9" t="s">
        <v>6</v>
      </c>
      <c r="C33" s="10" t="s">
        <v>10</v>
      </c>
      <c r="D33" s="10" t="s">
        <v>30</v>
      </c>
      <c r="E33" s="10" t="s">
        <v>45</v>
      </c>
      <c r="F33" s="11">
        <f>F34+F35</f>
        <v>0</v>
      </c>
      <c r="G33" s="11">
        <f>G34+G35</f>
        <v>0</v>
      </c>
      <c r="H33" s="11">
        <f>H34+H35</f>
        <v>0</v>
      </c>
    </row>
    <row r="34" spans="1:8" s="4" customFormat="1" ht="15">
      <c r="A34" s="24" t="s">
        <v>34</v>
      </c>
      <c r="B34" s="9" t="s">
        <v>6</v>
      </c>
      <c r="C34" s="10" t="s">
        <v>10</v>
      </c>
      <c r="D34" s="10" t="s">
        <v>30</v>
      </c>
      <c r="E34" s="10" t="s">
        <v>22</v>
      </c>
      <c r="F34" s="11">
        <f>-7</f>
        <v>-7</v>
      </c>
      <c r="G34" s="11">
        <v>0</v>
      </c>
      <c r="H34" s="11">
        <v>0</v>
      </c>
    </row>
    <row r="35" spans="1:8" s="4" customFormat="1" ht="15">
      <c r="A35" s="44" t="s">
        <v>37</v>
      </c>
      <c r="B35" s="9" t="s">
        <v>6</v>
      </c>
      <c r="C35" s="10" t="s">
        <v>10</v>
      </c>
      <c r="D35" s="10" t="s">
        <v>30</v>
      </c>
      <c r="E35" s="10" t="s">
        <v>38</v>
      </c>
      <c r="F35" s="11">
        <f>7</f>
        <v>7</v>
      </c>
      <c r="G35" s="11">
        <v>0</v>
      </c>
      <c r="H35" s="11">
        <v>0</v>
      </c>
    </row>
    <row r="36" spans="1:8" ht="15">
      <c r="A36" s="26" t="s">
        <v>14</v>
      </c>
      <c r="B36" s="14"/>
      <c r="C36" s="8"/>
      <c r="D36" s="8"/>
      <c r="E36" s="8"/>
      <c r="F36" s="13">
        <f>F11+F21</f>
        <v>0</v>
      </c>
      <c r="G36" s="13">
        <f>G11+G21</f>
        <v>0</v>
      </c>
      <c r="H36" s="13">
        <f>H11+H21</f>
        <v>0</v>
      </c>
    </row>
  </sheetData>
  <sheetProtection/>
  <mergeCells count="3">
    <mergeCell ref="G8:H8"/>
    <mergeCell ref="F7:H7"/>
    <mergeCell ref="A4:H4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2023-03-03T11:37:31Z</cp:lastPrinted>
  <dcterms:created xsi:type="dcterms:W3CDTF">2004-01-09T12:13:45Z</dcterms:created>
  <dcterms:modified xsi:type="dcterms:W3CDTF">2023-03-03T11:41:30Z</dcterms:modified>
  <cp:category/>
  <cp:version/>
  <cp:contentType/>
  <cp:contentStatus/>
</cp:coreProperties>
</file>